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1840" windowHeight="12450" tabRatio="532"/>
  </bookViews>
  <sheets>
    <sheet name="Sheet1" sheetId="1" r:id="rId1"/>
  </sheets>
  <definedNames>
    <definedName name="_xlnm._FilterDatabase" localSheetId="0" hidden="1">Sheet1!$A$3:$K$19</definedName>
    <definedName name="_xlnm.Print_Titles" localSheetId="0">Sheet1!$2:$3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 l="1"/>
  <c r="H5" i="1" l="1"/>
  <c r="H17" i="1"/>
  <c r="H19" i="1" l="1"/>
  <c r="H8" i="1" l="1"/>
</calcChain>
</file>

<file path=xl/sharedStrings.xml><?xml version="1.0" encoding="utf-8"?>
<sst xmlns="http://schemas.openxmlformats.org/spreadsheetml/2006/main" count="140" uniqueCount="91">
  <si>
    <t>单位：万元</t>
    <phoneticPr fontId="1" type="noConversion"/>
  </si>
  <si>
    <t>序号</t>
    <phoneticPr fontId="1" type="noConversion"/>
  </si>
  <si>
    <t>责任主体</t>
  </si>
  <si>
    <t>问题类别</t>
    <phoneticPr fontId="1" type="noConversion"/>
  </si>
  <si>
    <t>问题定性</t>
  </si>
  <si>
    <t>问题描述</t>
  </si>
  <si>
    <t>违反政策规定</t>
  </si>
  <si>
    <t>问题金额</t>
  </si>
  <si>
    <t>整改类型</t>
    <phoneticPr fontId="1" type="noConversion"/>
  </si>
  <si>
    <t>整改要求</t>
    <phoneticPr fontId="3" type="noConversion"/>
  </si>
  <si>
    <t>责任部门</t>
    <phoneticPr fontId="1" type="noConversion"/>
  </si>
  <si>
    <t>立行立改</t>
    <phoneticPr fontId="3" type="noConversion"/>
  </si>
  <si>
    <t>财务管理方面</t>
    <phoneticPr fontId="3" type="noConversion"/>
  </si>
  <si>
    <t>固定资产账实不符</t>
    <phoneticPr fontId="3" type="noConversion"/>
  </si>
  <si>
    <t>不相容岗位未分离</t>
    <phoneticPr fontId="3" type="noConversion"/>
  </si>
  <si>
    <t>会计记账科目使用错误</t>
    <phoneticPr fontId="3" type="noConversion"/>
  </si>
  <si>
    <t>按照规定补全支付必备凭证单据，无法补充或补充后仍不合规的，按规定处理，形成整改记录。</t>
    <phoneticPr fontId="3" type="noConversion"/>
  </si>
  <si>
    <t>会计核算不及时，跨年入账</t>
    <phoneticPr fontId="3" type="noConversion"/>
  </si>
  <si>
    <t>唐山人才发展集团有限责任公司</t>
  </si>
  <si>
    <t>唐山人才发展集团有限责任公司、汇联唐山人力资源管理有限公司</t>
  </si>
  <si>
    <t>《财政部 证监会 审计署 银监会 保监会关于印发企业内部控制配套指引的通知》（财会〔2010〕11号）“企业内部控制应用指引第8号—资产管理……第十四条 企业应当制定固定资产目录，对每项固定资产进行编号，按照单项资产建立固定资产卡片，详细记录各项固定资产的来源、验收、使用地点、责任单位和责任人、运转、维修、改造、折旧、盘点等相关内容”</t>
  </si>
  <si>
    <t>资产管理方面</t>
    <phoneticPr fontId="3" type="noConversion"/>
  </si>
  <si>
    <t>会计凭证不完整</t>
    <phoneticPr fontId="3" type="noConversion"/>
  </si>
  <si>
    <t>强化合同履约意识，严格遵守合同约定，不得提前或滞后支付费用；举一反三，梳理全部合同的付款流程，确保付款前严格核对合同约定的付款方式，避免再次出现类似问题；建立长效监督反馈机制，定期对合同履约情况进行检查，及时发现并整改问题。</t>
    <phoneticPr fontId="3" type="noConversion"/>
  </si>
  <si>
    <t>加大往来款项清理工作力度，进行相应的账务处理，对短期内无法收回或支付的款项，要制定清收或支付计划，且限期内执行完毕。</t>
    <phoneticPr fontId="3" type="noConversion"/>
  </si>
  <si>
    <t>未按合同约定付款</t>
    <phoneticPr fontId="3" type="noConversion"/>
  </si>
  <si>
    <t>严格落实有关规定，及时进行账务处理，如实反映各项会计要素的情况和结果，保证会计信息真实可靠。</t>
    <phoneticPr fontId="3" type="noConversion"/>
  </si>
  <si>
    <t>严格遵守有关规定，杜绝跨年入账行为，对已经发生的经济业务或者事项及时进行会计核算，保证账账相符，账证相符，账实相符。</t>
    <phoneticPr fontId="3" type="noConversion"/>
  </si>
  <si>
    <t>严格落实有关规定，及时进行账务处理，如实反映已发生的经济业务事项，保证会计信息真实可靠。</t>
    <phoneticPr fontId="3" type="noConversion"/>
  </si>
  <si>
    <t>唐山人才传媒会展有限公司</t>
    <phoneticPr fontId="3" type="noConversion"/>
  </si>
  <si>
    <t>资金使用管理方面</t>
    <phoneticPr fontId="3" type="noConversion"/>
  </si>
  <si>
    <t>唐山人才发展集团有限责任公司、唐山市就业指导中心有限公司、唐山市人才派遣有限责任公司、唐山人才传媒会展有限公司、汇联唐山人力资源管理有限公司、唐山市人才市场发展有限责任公司、唐山智算科技有限公司</t>
    <phoneticPr fontId="3" type="noConversion"/>
  </si>
  <si>
    <t>固定资产账账不符</t>
    <phoneticPr fontId="3" type="noConversion"/>
  </si>
  <si>
    <t>《财政部 证监会 审计署 银监会 保监会关于印发企业内部控制配套指引的通知》（财会〔2010〕11号）“企业内部控制应用指引第8号——资产管理……第十八条 企业应当建立固定资产清查制度，至少每年进行全面清查。对固定资产清查中发现的问题，应当查明原因，追究责任，妥善处理”。</t>
    <phoneticPr fontId="3" type="noConversion"/>
  </si>
  <si>
    <r>
      <rPr>
        <b/>
        <sz val="12"/>
        <color theme="1"/>
        <rFont val="仿宋"/>
        <family val="3"/>
        <charset val="134"/>
      </rPr>
      <t>唐山人才发展集团有限责任公司</t>
    </r>
    <r>
      <rPr>
        <sz val="12"/>
        <color theme="1"/>
        <rFont val="仿宋"/>
        <family val="3"/>
        <charset val="134"/>
      </rPr>
      <t xml:space="preserve">京津冀人才技术项目、手机软件平台2项无形资产，未见对应的网站功能和软件平台，涉及资产原值145,000元；1台复印机未见实物，涉及资产原值23,300元。
</t>
    </r>
    <r>
      <rPr>
        <b/>
        <sz val="12"/>
        <color theme="1"/>
        <rFont val="仿宋"/>
        <family val="3"/>
        <charset val="134"/>
      </rPr>
      <t>汇联唐山人力资源管理有限公司</t>
    </r>
    <r>
      <rPr>
        <sz val="12"/>
        <color theme="1"/>
        <rFont val="仿宋"/>
        <family val="3"/>
        <charset val="134"/>
      </rPr>
      <t>1台电脑未见实物,涉及资产原值3,950元。</t>
    </r>
    <phoneticPr fontId="3" type="noConversion"/>
  </si>
  <si>
    <t>唐山智算科技有限公司、河北冀唐数据产业有限公司</t>
    <phoneticPr fontId="3" type="noConversion"/>
  </si>
  <si>
    <r>
      <rPr>
        <b/>
        <sz val="12"/>
        <color theme="1"/>
        <rFont val="仿宋"/>
        <family val="3"/>
        <charset val="134"/>
      </rPr>
      <t>唐山人才发展集团有限责任公司</t>
    </r>
    <r>
      <rPr>
        <sz val="12"/>
        <color theme="1"/>
        <rFont val="仿宋"/>
        <family val="3"/>
        <charset val="134"/>
      </rPr>
      <t>、</t>
    </r>
    <r>
      <rPr>
        <b/>
        <sz val="12"/>
        <color theme="1"/>
        <rFont val="仿宋"/>
        <family val="3"/>
        <charset val="134"/>
      </rPr>
      <t>唐山市就业指导中心有限公司</t>
    </r>
    <r>
      <rPr>
        <sz val="12"/>
        <color theme="1"/>
        <rFont val="仿宋"/>
        <family val="3"/>
        <charset val="134"/>
      </rPr>
      <t>、</t>
    </r>
    <r>
      <rPr>
        <b/>
        <sz val="12"/>
        <color theme="1"/>
        <rFont val="仿宋"/>
        <family val="3"/>
        <charset val="134"/>
      </rPr>
      <t>唐山市人才派遣有限责任公司</t>
    </r>
    <r>
      <rPr>
        <sz val="12"/>
        <color theme="1"/>
        <rFont val="仿宋"/>
        <family val="3"/>
        <charset val="134"/>
      </rPr>
      <t>、</t>
    </r>
    <r>
      <rPr>
        <b/>
        <sz val="12"/>
        <color theme="1"/>
        <rFont val="仿宋"/>
        <family val="3"/>
        <charset val="134"/>
      </rPr>
      <t>唐山人才传媒会展有限公司</t>
    </r>
    <r>
      <rPr>
        <sz val="12"/>
        <color theme="1"/>
        <rFont val="仿宋"/>
        <family val="3"/>
        <charset val="134"/>
      </rPr>
      <t>、</t>
    </r>
    <r>
      <rPr>
        <b/>
        <sz val="12"/>
        <color theme="1"/>
        <rFont val="仿宋"/>
        <family val="3"/>
        <charset val="134"/>
      </rPr>
      <t>汇联唐山人力资源管理有限公司</t>
    </r>
    <r>
      <rPr>
        <sz val="12"/>
        <color theme="1"/>
        <rFont val="仿宋"/>
        <family val="3"/>
        <charset val="134"/>
      </rPr>
      <t>、</t>
    </r>
    <r>
      <rPr>
        <b/>
        <sz val="12"/>
        <color theme="1"/>
        <rFont val="仿宋"/>
        <family val="3"/>
        <charset val="134"/>
      </rPr>
      <t>唐山市人才市场发展有限责任公司</t>
    </r>
    <r>
      <rPr>
        <sz val="12"/>
        <color theme="1"/>
        <rFont val="仿宋"/>
        <family val="3"/>
        <charset val="134"/>
      </rPr>
      <t>、</t>
    </r>
    <r>
      <rPr>
        <b/>
        <sz val="12"/>
        <color theme="1"/>
        <rFont val="仿宋"/>
        <family val="3"/>
        <charset val="134"/>
      </rPr>
      <t>唐山智算科技有限公司</t>
    </r>
    <r>
      <rPr>
        <sz val="12"/>
        <color theme="1"/>
        <rFont val="仿宋"/>
        <family val="3"/>
        <charset val="134"/>
      </rPr>
      <t xml:space="preserve">7家企业2024年固定资产电子盘点表、纸质盘点表中的固定资产原值合计金额与2024年底资产负债表中的固定资产原值合计金额不一致。
</t>
    </r>
    <r>
      <rPr>
        <b/>
        <sz val="12"/>
        <color theme="1"/>
        <rFont val="仿宋"/>
        <family val="3"/>
        <charset val="134"/>
      </rPr>
      <t>唐山市人才派遣有限责任公司</t>
    </r>
    <r>
      <rPr>
        <sz val="12"/>
        <color theme="1"/>
        <rFont val="仿宋"/>
        <family val="3"/>
        <charset val="134"/>
      </rPr>
      <t>2024年固定资产纸质盘点表与电子盘点表的资产数量不一致。</t>
    </r>
    <phoneticPr fontId="3" type="noConversion"/>
  </si>
  <si>
    <t>固定资产和流动资产未入账</t>
    <phoneticPr fontId="3" type="noConversion"/>
  </si>
  <si>
    <t>唐山人才发展集团有限责任公司、唐山市就业指导中心有限公司、唐山市人才派遣有限责任公司</t>
    <phoneticPr fontId="3" type="noConversion"/>
  </si>
  <si>
    <r>
      <rPr>
        <b/>
        <sz val="12"/>
        <color theme="1"/>
        <rFont val="仿宋"/>
        <family val="3"/>
        <charset val="134"/>
      </rPr>
      <t>唐山人才发展集团有限责任公司</t>
    </r>
    <r>
      <rPr>
        <sz val="12"/>
        <color theme="1"/>
        <rFont val="仿宋"/>
        <family val="3"/>
        <charset val="134"/>
      </rPr>
      <t>、</t>
    </r>
    <r>
      <rPr>
        <b/>
        <sz val="12"/>
        <color theme="1"/>
        <rFont val="仿宋"/>
        <family val="3"/>
        <charset val="134"/>
      </rPr>
      <t>唐山市就业指导中心有限公司</t>
    </r>
    <r>
      <rPr>
        <sz val="12"/>
        <color theme="1"/>
        <rFont val="仿宋"/>
        <family val="3"/>
        <charset val="134"/>
      </rPr>
      <t>、</t>
    </r>
    <r>
      <rPr>
        <b/>
        <sz val="12"/>
        <color theme="1"/>
        <rFont val="仿宋"/>
        <family val="3"/>
        <charset val="134"/>
      </rPr>
      <t>唐山市人才派遣有限责任公司</t>
    </r>
    <r>
      <rPr>
        <sz val="12"/>
        <color theme="1"/>
        <rFont val="仿宋"/>
        <family val="3"/>
        <charset val="134"/>
      </rPr>
      <t>3家企业固定资产盘点表中部分资产原值为0元，与实际不符。</t>
    </r>
    <phoneticPr fontId="3" type="noConversion"/>
  </si>
  <si>
    <t>固定资产会计核算数据失真</t>
    <phoneticPr fontId="3" type="noConversion"/>
  </si>
  <si>
    <t>严格落实有关规定，准确进行会计核算，保证会计信息真实可靠；加强固定资产管理，开展清查盘点，做到家底清楚，账、卡、实相符，防止资产流失。</t>
    <phoneticPr fontId="3" type="noConversion"/>
  </si>
  <si>
    <t>按照有关规定及时进行账务处理，做到家底清楚，账、卡、实相符；加强资产管理，定期开展清查盘点，防止资产流失。</t>
    <phoneticPr fontId="3" type="noConversion"/>
  </si>
  <si>
    <t>严格贯彻执行有关规定，开展清查盘点，做到家底清楚，账、卡、实相符；加强固定资产管理，防止资产流失。</t>
    <phoneticPr fontId="3" type="noConversion"/>
  </si>
  <si>
    <t>严格落实有关规定，合理设置岗位，确保记账人员与经济业务事项和会计事项的审批人员、经办人员、财物保管人员的职责权限相互分离。</t>
    <phoneticPr fontId="3" type="noConversion"/>
  </si>
  <si>
    <t>《中华人民共和国会计法》第二十七条“单位内部会计监督制度应当符合下列要求：（一）记账人员与经济业务事项和会计事项的审批人员、经办人员、财物保管人员的职责权限应当明确，并相互分离、相互制约”。</t>
    <phoneticPr fontId="3" type="noConversion"/>
  </si>
  <si>
    <t>唐山人才发展集团有限责任公司</t>
    <phoneticPr fontId="3" type="noConversion"/>
  </si>
  <si>
    <t>唐山市人才市场发展有限责任公司</t>
    <phoneticPr fontId="3" type="noConversion"/>
  </si>
  <si>
    <t>账务调整流程不规范</t>
    <phoneticPr fontId="3" type="noConversion"/>
  </si>
  <si>
    <t>《中华人民共和国会计法》第十八条“各单位采用的会计处理方法，前后各期应当一致，不得随意变更；确有必要变更的，应当按照国家统一的会计制度的规定变更，并将变更的原因、情况及影响在财务会计报告中说明”。</t>
    <phoneticPr fontId="3" type="noConversion"/>
  </si>
  <si>
    <t>严格落实有关规定，补充相关材料，如实反映各项会计要素变更的情况和原因，提升会计信息质量。</t>
    <phoneticPr fontId="3" type="noConversion"/>
  </si>
  <si>
    <t>中沐云影（河北）信息数据有限公司</t>
    <phoneticPr fontId="3" type="noConversion"/>
  </si>
  <si>
    <t>中沐云影（河北）信息数据有限公司《事项审批单》批准购买打印机碳粉8个，开具的发票则为硒鼓4个和墨水1个。</t>
    <phoneticPr fontId="3" type="noConversion"/>
  </si>
  <si>
    <t>唐山人才发展集团有限责任公司、北京凤凰英才人力资源服务有限公司、唐山未来发展人力资源服务有限公司</t>
    <phoneticPr fontId="3" type="noConversion"/>
  </si>
  <si>
    <t>重复调账</t>
    <phoneticPr fontId="3" type="noConversion"/>
  </si>
  <si>
    <t>唐山人才传媒会展有限公司2024年7月将“其他业务收入”9,292.45元调整至“主营业务收入—广告费收入”科目（2024年7月27号、2024年6月24号凭证），11月又将该项收入9,292.45元从“其他业务收入”科目调整至“主营业务收入—设计制作服务”科目（2024年11月25号凭证），造成少记其他业务收入，多记主营业务收入。</t>
    <phoneticPr fontId="3" type="noConversion"/>
  </si>
  <si>
    <t>《企业会计准则—基本准则》（财政部令第76号）第十二条“企业应当以实际发生的交易或者事项为依据进行会计确认、计量和报告，如实反映符合确认和计量要求的各项会计要素及其他相关信息，保证会计信息真实可靠、内容完整”。</t>
    <phoneticPr fontId="3" type="noConversion"/>
  </si>
  <si>
    <t>唐山曹妃甸人力资源开发有限公司</t>
    <phoneticPr fontId="3" type="noConversion"/>
  </si>
  <si>
    <t>唐山曹妃甸人力资源开发有限公司2024年向汇联唐山人力资源管理有限公司收取会务费30,000元，因两者同为唐山人才发展集团有限责任公司的子公司，未确认账面收入（2024年12月96号凭证）。</t>
    <phoneticPr fontId="3" type="noConversion"/>
  </si>
  <si>
    <t>收入核算数据失真</t>
    <phoneticPr fontId="3" type="noConversion"/>
  </si>
  <si>
    <t>汇联唐山人力资源管理有限公司、唐山市人才市场发展有限责任公司、唐山人才传媒会展有限公司、河北冀唐数据产业有限公司</t>
    <phoneticPr fontId="3" type="noConversion"/>
  </si>
  <si>
    <t>唐山智算科技有限公司</t>
    <phoneticPr fontId="3" type="noConversion"/>
  </si>
  <si>
    <t>《中华人民共和国会计法》第十四条“会计凭证包括原始凭证和记账凭证。办理本法第十条所列的经济业务事项，必须填制或者取得原始凭证并及时送交会计机构。会计机构、会计人员必须按照国家统一的会计制度的规定对原始凭证进行审核，对不真实、不合法的原始凭证有权不予接受，并向单位负责人报告；对记载不准确、不完整的原始凭证予以退回，并要求按照国家统一的会计制度的规定更正、补充”。</t>
  </si>
  <si>
    <t>《中华人民共和国会计法》第十四条“会计凭证包括原始凭证和记账凭证。办理本法第十条所列的经济业务事项，必须填制或者取得原始凭证并及时送交会计机构。会计机构、会计人员必须按照国家统一的会计制度的规定对原始凭证进行审核，对不真实、不合法的原始凭证有权不予接受，并向单位负责人报告；对记载不准确、不完整的原始凭证予以退回，并要求按照国家统一的会计制度的规定更正、补充”。</t>
    <phoneticPr fontId="3" type="noConversion"/>
  </si>
  <si>
    <r>
      <rPr>
        <b/>
        <sz val="12"/>
        <color theme="1"/>
        <rFont val="仿宋"/>
        <family val="3"/>
        <charset val="134"/>
      </rPr>
      <t>汇联唐山人力资源管理有限公司</t>
    </r>
    <r>
      <rPr>
        <sz val="12"/>
        <color theme="1"/>
        <rFont val="仿宋"/>
        <family val="3"/>
        <charset val="134"/>
      </rPr>
      <t xml:space="preserve">于2024年10月10日签订合同，支付国际肿瘤精准医学学术交流会聘请外籍专家的行程、住宿、餐饮、翻译等支出，并约定合同签订5日内，支付总费用的80%，活动结束5个工作日内支付剩余款项。该会议于当年10月26日至27日召开，该公司实际于当年10月17日支付全部费用共计90,000元。
</t>
    </r>
    <r>
      <rPr>
        <b/>
        <sz val="12"/>
        <color theme="1"/>
        <rFont val="仿宋"/>
        <family val="3"/>
        <charset val="134"/>
      </rPr>
      <t>唐山市人才市场发展有限责任公司</t>
    </r>
    <r>
      <rPr>
        <sz val="12"/>
        <color theme="1"/>
        <rFont val="仿宋"/>
        <family val="3"/>
        <charset val="134"/>
      </rPr>
      <t xml:space="preserve">2024年签订协议，支付京津冀人才大会企业高层次人才双选会展位设计搭建费用50,000元，并约定项目验收合格并开具发票后付款，该公司当年6月在无验收报告的情况下付清款项。
</t>
    </r>
    <r>
      <rPr>
        <b/>
        <sz val="12"/>
        <color theme="1"/>
        <rFont val="仿宋"/>
        <family val="3"/>
        <charset val="134"/>
      </rPr>
      <t>唐山人才传媒会展有限公司</t>
    </r>
    <r>
      <rPr>
        <sz val="12"/>
        <color theme="1"/>
        <rFont val="仿宋"/>
        <family val="3"/>
        <charset val="134"/>
      </rPr>
      <t xml:space="preserve">2024年签订合同，采购宣传文化墙制作设备，并约定完成验收后付款，该公司当年8月在无验收单的情况下付款99,380.52元。2024年签订合同，购买VR虚拟现实设备22,566.37元，并约定完成验收后付款，该公司当年9月在无验收单的情况下付清款项。
</t>
    </r>
    <r>
      <rPr>
        <b/>
        <sz val="12"/>
        <color theme="1"/>
        <rFont val="仿宋"/>
        <family val="3"/>
        <charset val="134"/>
      </rPr>
      <t>河北冀唐数据产业有限公司</t>
    </r>
    <r>
      <rPr>
        <sz val="12"/>
        <color theme="1"/>
        <rFont val="仿宋"/>
        <family val="3"/>
        <charset val="134"/>
      </rPr>
      <t>2024年签订合同，支付广告制作费47,420元，并约定设计制作、安装、现场布置完成验收合格后支付全部费用，该公司当年12月在无验收单的情况下付清款项。</t>
    </r>
    <phoneticPr fontId="3" type="noConversion"/>
  </si>
  <si>
    <t>会计凭证不规范</t>
    <phoneticPr fontId="3" type="noConversion"/>
  </si>
  <si>
    <t>唐山人才传媒会展有限公司、河北凤凰英才教育科技有限公司、唐山人才考试培训服务有限公司</t>
    <phoneticPr fontId="3" type="noConversion"/>
  </si>
  <si>
    <t>《企业会计准则——基本准则》（财政部令第76号）第十九条“企业对于已经发生的交易或者事项，应当及时进行会计确认、计量和报告，不得提前或者延后”。</t>
    <phoneticPr fontId="3" type="noConversion"/>
  </si>
  <si>
    <t>唐山人才传媒会展有限公司向河北省会展业协会支付3,000元，发票开具时间为2023年8月，入账时间为2025年3月（2025年3月34号凭证）。</t>
    <phoneticPr fontId="3" type="noConversion"/>
  </si>
  <si>
    <t>严格按照有关规定要求，根据会计制度对原始凭证进行更正、补充，对不真实、不合法的原始凭证有权不予接受，确保类似问题不再发生。</t>
    <phoneticPr fontId="3" type="noConversion"/>
  </si>
  <si>
    <t>往来款长期挂账</t>
    <phoneticPr fontId="3" type="noConversion"/>
  </si>
  <si>
    <t>截至检查日，唐山人才传媒会展有限公司2022年预付账款30,000元仍未清理。</t>
    <phoneticPr fontId="3" type="noConversion"/>
  </si>
  <si>
    <r>
      <rPr>
        <b/>
        <sz val="12"/>
        <color theme="1"/>
        <rFont val="仿宋"/>
        <family val="3"/>
        <charset val="134"/>
      </rPr>
      <t>河北凤凰英才教育科技有限公司</t>
    </r>
    <r>
      <rPr>
        <sz val="12"/>
        <color theme="1"/>
        <rFont val="仿宋"/>
        <family val="3"/>
        <charset val="134"/>
      </rPr>
      <t xml:space="preserve">2024年12月支付酒店住宿费和餐费9,900元（2024年12月12号凭证），发票缺少住宿人数和天数、就餐人数等信息。
</t>
    </r>
    <r>
      <rPr>
        <b/>
        <sz val="12"/>
        <color theme="1"/>
        <rFont val="仿宋"/>
        <family val="3"/>
        <charset val="134"/>
      </rPr>
      <t>唐山人才考试培训服务有限公司</t>
    </r>
    <r>
      <rPr>
        <sz val="12"/>
        <color theme="1"/>
        <rFont val="仿宋"/>
        <family val="3"/>
        <charset val="134"/>
      </rPr>
      <t>2024年5月支付63名评委评审费134,620元（2024年5月3号凭证），所附评审签到表无签到日期。
唐山人才考试培训服务有限公司2024年9月借给唐山人才发展集团有限责任公司2,000,000元（2024年9月1号凭证），所附收据上出借人为唐山人才发展集团有限责任公司，借款人为唐山人才考试培训服务有限公司，与实际不符。</t>
    </r>
    <phoneticPr fontId="3" type="noConversion"/>
  </si>
  <si>
    <t>唐山人才发展集团有限责任公司及其下属的14家二级子公司，1家三级子公司财务记账人与复核人为同一人。</t>
    <phoneticPr fontId="3" type="noConversion"/>
  </si>
  <si>
    <t>唐山人才发展集团有限责任公司及其下属的14家二级子公司，1家三级子公司</t>
    <phoneticPr fontId="3" type="noConversion"/>
  </si>
  <si>
    <r>
      <rPr>
        <b/>
        <sz val="12"/>
        <color theme="1"/>
        <rFont val="仿宋"/>
        <family val="3"/>
        <charset val="134"/>
      </rPr>
      <t>唐山人才发展集团有限责任公司</t>
    </r>
    <r>
      <rPr>
        <sz val="12"/>
        <color theme="1"/>
        <rFont val="仿宋"/>
        <family val="3"/>
        <charset val="134"/>
      </rPr>
      <t xml:space="preserve">2024年8月支付2023年工伤预防培训人员绩效奖金19万元（2024年8月100号凭证），计入了“销售费用—培训费”和“其他应付款—内部员工”2个科目，应计入“应付职工薪酬”科目。
</t>
    </r>
    <r>
      <rPr>
        <b/>
        <sz val="12"/>
        <color theme="1"/>
        <rFont val="仿宋"/>
        <family val="3"/>
        <charset val="134"/>
      </rPr>
      <t>北京凤凰英才人力资源服务有限公司</t>
    </r>
    <r>
      <rPr>
        <sz val="12"/>
        <color theme="1"/>
        <rFont val="仿宋"/>
        <family val="3"/>
        <charset val="134"/>
      </rPr>
      <t xml:space="preserve">2024年3月为员工支付房租费用23,973元（2024年3月19号凭证），计入了“管理费用—房屋租赁费”科目，应计入“应付职工薪酬”科目。
2024年4月支付员工失业保险31.63元（2024年4月8号凭证），计入了“其他应付款—代扣养老保险”，应计入代扣失业保险科目。
</t>
    </r>
    <r>
      <rPr>
        <b/>
        <sz val="12"/>
        <color theme="1"/>
        <rFont val="仿宋"/>
        <family val="3"/>
        <charset val="134"/>
      </rPr>
      <t>唐山未来发展人力资源服务有限公司</t>
    </r>
    <r>
      <rPr>
        <sz val="12"/>
        <color theme="1"/>
        <rFont val="仿宋"/>
        <family val="3"/>
        <charset val="134"/>
      </rPr>
      <t>主营业务收入下的二级科目“咨询服务”，对应的成本支出计入了“销售费用—咨询服务费支出”科目，应计入“主营业务成本”科目。</t>
    </r>
    <phoneticPr fontId="3" type="noConversion"/>
  </si>
  <si>
    <t>《财政部关于印发修订&lt;企业会计准则第9号——职工薪酬&gt;的通知》（财会〔2014〕8号）第二条“短期薪酬具体包括：职工工资、奖金、津贴和补贴，职工福利费，医疗保险费、工伤保险费和生育保险费等社会保险费，住房公积金，工会经费和职工教育经费，短期带薪缺勤，短期利润分享计划，非货币性福利以及其他短期薪酬”。
《财政部关于印发&lt;企业会计制度&gt;的通知》（财会〔2000〕25号）第十一条“（九）企业在进行会计核算时，收入与其成本、费用应当相互配比，同一会计期间内的各项收入和与其相关的成本、费用，应当在该会计期间内确认”。</t>
    <phoneticPr fontId="3" type="noConversion"/>
  </si>
  <si>
    <t xml:space="preserve">《财政部 证监会 审计署 银监会 保监会关于印发企业内部控制配套指引的通知》（财会〔2010〕11号）“企业内部控制应用指引第8号——资产管理……第十四条 企业应当制定固定资产目录，对每项固定资产进行编号，按照单项资产建立固定资产卡片，详细记录各项固定资产的来源、验收、使用地点、责任单位和责任人、运转、维修、改造、折旧、盘点等相关内容”。
《企业会计准则第1号——存货》（财会〔2006〕3号）第三条“存货，是指企业在日常活动中持有以备出售的产成品或商品、处在生产过程中的在产品、在生产过程或提供劳务过程中耗用的材料和物料等”。 </t>
    <phoneticPr fontId="3" type="noConversion"/>
  </si>
  <si>
    <t xml:space="preserve">《中华人民共和国会计法》第二十四条“各单位进行会计核算不得有下列行为……（二）虚列或者隐瞒收入，推迟或者提前确认收入”。
《财政部关于修订印发&lt;企业会计准则第14号——收入&gt;的通知》（财会〔2017〕22号）第四条“企业应当在履行了合同中的履约义务，即在客户取得相关商品控制权时确认收入”。                                                                       </t>
    <phoneticPr fontId="3" type="noConversion"/>
  </si>
  <si>
    <t>发票销售方与实际收款人不一致</t>
    <phoneticPr fontId="3" type="noConversion"/>
  </si>
  <si>
    <t>唐山人才发展集团有限责任公司、唐山智算科技有限公司、河北凤凰英才教育科技有限公司、唐山人才考试培训服务有限公司</t>
    <phoneticPr fontId="3" type="noConversion"/>
  </si>
  <si>
    <t>唐山市人才市场发展有限责任公司因业务合同金额发生变化，冲销主营业务成本189,000元，但未附原因及情况说明（涉及2024年10月40号、2024年3月48号凭证）。
调整会计事项的二级科目，但未附原因及情况说明，涉及金额41,208.46元（涉及2024年11月18、19、20号凭证）。</t>
    <phoneticPr fontId="3" type="noConversion"/>
  </si>
  <si>
    <t>2025年会计信息质量监督检查问题台账</t>
    <phoneticPr fontId="1" type="noConversion"/>
  </si>
  <si>
    <t>严格落实有关法规要求，确保发票真实可靠，并对相关人员核实处理；加强财务管理，确保财务工作合法合规。</t>
    <phoneticPr fontId="3" type="noConversion"/>
  </si>
  <si>
    <t>唐山智算科技有限公司2024年3月支付保洁费3,960元（2024年3月28号凭证），发票显示销售方为唐山市路南大兵家政服务部，但银行回单收款人为唐山智算科技有限公司员工，且无个人垫付等有关凭证。</t>
    <phoneticPr fontId="3" type="noConversion"/>
  </si>
  <si>
    <t>发票内容与审批单不符</t>
    <phoneticPr fontId="3" type="noConversion"/>
  </si>
  <si>
    <t>《会计基础工作规范》（财政部令第98号）第六十二条“各单位应当定期对会计账簿记录的有关数字与库存实物、货币资金、有价证券、往来单位或者个人等进行相互核对，保证账证相符、账账相符、账实相符”、第六十三条“各单位应当按照规定定期结账”。</t>
  </si>
  <si>
    <t>《会计基础工作规范》（财政部令第98号）第三十六条“各单位应当按照《中华人民共和国会计法》和国家统一会计制度的规定建立会计账册，进行会计核算，及时提供合法、真实、准确、完整的会计信息”。
《财政部 证监会 审计署 银监会 保监会关于印发企业内部控制配套指引的通知》（财会〔2010〕11号）“企业内部控制应用指引第8号——资产管理……第十四条 企业应当制定固定资产目录，对每项固定资产进行编号，按照单项资产建立固定资产卡片，详细记录各项固定资产的来源、验收、使用地点、责任单位和责任人、运转、维修、改造、折旧、盘点等相关内容”。</t>
  </si>
  <si>
    <r>
      <rPr>
        <b/>
        <sz val="12"/>
        <color theme="1"/>
        <rFont val="仿宋"/>
        <family val="3"/>
        <charset val="134"/>
      </rPr>
      <t>河北冀唐数据产业有限公司</t>
    </r>
    <r>
      <rPr>
        <sz val="12"/>
        <color theme="1"/>
        <rFont val="仿宋"/>
        <family val="3"/>
        <charset val="134"/>
      </rPr>
      <t>2024年7月支付8张工位桌购置费用12,460元（2024年7月11号凭证），未作为固定资产核算。
2024年7月支付6把办公椅购置费用3,300元（2024年7月11号凭证），2024年12月支付16张双人桌购置费用9,440元（2024年12月18号凭证），未作为“流动资产—存货—低值易耗品”核算。</t>
    </r>
    <r>
      <rPr>
        <b/>
        <sz val="12"/>
        <color theme="1"/>
        <rFont val="仿宋"/>
        <family val="3"/>
        <charset val="134"/>
      </rPr>
      <t xml:space="preserve">
唐山智算科技有限公司</t>
    </r>
    <r>
      <rPr>
        <sz val="12"/>
        <color theme="1"/>
        <rFont val="仿宋"/>
        <family val="3"/>
        <charset val="134"/>
      </rPr>
      <t>2024年3月支付6套窗帘购置费用2,756元，但未作为“流动资产—存货—低值易耗品”核算（2024年3月27号凭证）。</t>
    </r>
    <phoneticPr fontId="3" type="noConversion"/>
  </si>
  <si>
    <r>
      <rPr>
        <b/>
        <sz val="12"/>
        <color theme="1"/>
        <rFont val="仿宋"/>
        <family val="3"/>
        <charset val="134"/>
      </rPr>
      <t>唐山人才发展集团有限责任公司</t>
    </r>
    <r>
      <rPr>
        <sz val="12"/>
        <color theme="1"/>
        <rFont val="仿宋"/>
        <family val="3"/>
        <charset val="134"/>
      </rPr>
      <t>2024年12月支付高新行政审批项目投标代理费66,000元、支付博望项目投标代理费9,000元，未附相关合同（2024年12月份194号凭证）。</t>
    </r>
    <r>
      <rPr>
        <b/>
        <sz val="12"/>
        <color theme="1"/>
        <rFont val="仿宋"/>
        <family val="3"/>
        <charset val="134"/>
      </rPr>
      <t xml:space="preserve">
唐山智算科技有限公司</t>
    </r>
    <r>
      <rPr>
        <sz val="12"/>
        <color theme="1"/>
        <rFont val="仿宋"/>
        <family val="3"/>
        <charset val="134"/>
      </rPr>
      <t xml:space="preserve">2024年3月支付6套窗帘购置费用2,756元，无验收单（2024年3月27号凭证）。
</t>
    </r>
    <r>
      <rPr>
        <b/>
        <sz val="12"/>
        <color theme="1"/>
        <rFont val="仿宋"/>
        <family val="3"/>
        <charset val="134"/>
      </rPr>
      <t>河北凤凰英才教育科技有限公司</t>
    </r>
    <r>
      <rPr>
        <sz val="12"/>
        <color theme="1"/>
        <rFont val="仿宋"/>
        <family val="3"/>
        <charset val="134"/>
      </rPr>
      <t xml:space="preserve">2024年12月报销员工个人垫付的2024日土县社会各界交往交流交融活动住宿费、餐饮费等费用33,395元，无个人垫付支出单据和情况说明（2024年12月13号、14号、15号凭证）。
</t>
    </r>
    <r>
      <rPr>
        <b/>
        <sz val="12"/>
        <color theme="1"/>
        <rFont val="仿宋"/>
        <family val="3"/>
        <charset val="134"/>
      </rPr>
      <t>唐山人才考试培训服务有限公司</t>
    </r>
    <r>
      <rPr>
        <sz val="12"/>
        <color theme="1"/>
        <rFont val="仿宋"/>
        <family val="3"/>
        <charset val="134"/>
      </rPr>
      <t>2024年确认第一季度增值税税收优惠1,279.48元，无任何税收优惠凭证附件（2024年4月2号凭证）。</t>
    </r>
    <phoneticPr fontId="3" type="noConversion"/>
  </si>
  <si>
    <t>《中华人民共和国会计法》第九条规定“各单位必须根据实际发生的经济业务事项进行会计核算”。
《中华人民共和国发票管理办法》第十九条规定“取得发票时，不得要求变更品名和金额”。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</si>
</sst>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zoomScaleNormal="100" workbookViewId="0">
      <selection activeCell="F5" sqref="F5"/>
    </sheetView>
  </sheetViews>
  <sheetFormatPr defaultColWidth="8.875" defaultRowHeight="13.5"/>
  <cols>
    <col min="1" max="1" width="6.375" style="5" customWidth="1"/>
    <col min="2" max="2" width="10.5" customWidth="1"/>
    <col min="3" max="3" width="13.5" customWidth="1"/>
    <col min="4" max="4" width="10.375" customWidth="1"/>
    <col min="5" max="5" width="11" customWidth="1"/>
    <col min="6" max="6" width="46.5" customWidth="1"/>
    <col min="7" max="7" width="43.5" customWidth="1"/>
    <col min="8" max="8" width="13" customWidth="1"/>
    <col min="9" max="9" width="11" customWidth="1"/>
    <col min="10" max="10" width="22.875" customWidth="1"/>
  </cols>
  <sheetData>
    <row r="1" spans="1:11" ht="27">
      <c r="A1" s="12" t="s">
        <v>82</v>
      </c>
      <c r="B1" s="12"/>
      <c r="C1" s="12"/>
      <c r="D1" s="12"/>
      <c r="E1" s="12"/>
      <c r="F1" s="12"/>
      <c r="G1" s="12"/>
      <c r="H1" s="12"/>
      <c r="I1" s="12"/>
      <c r="J1" s="12"/>
    </row>
    <row r="2" spans="1:11">
      <c r="A2" s="6"/>
      <c r="B2" s="6"/>
      <c r="C2" s="7"/>
      <c r="D2" s="6"/>
      <c r="E2" s="6"/>
      <c r="F2" s="6"/>
      <c r="G2" s="13"/>
      <c r="H2" s="13"/>
      <c r="I2" s="6"/>
      <c r="J2" s="8" t="s">
        <v>0</v>
      </c>
    </row>
    <row r="3" spans="1:11" ht="21" customHeight="1">
      <c r="A3" s="9" t="s">
        <v>1</v>
      </c>
      <c r="B3" s="9" t="s">
        <v>10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97.9" customHeight="1">
      <c r="A4" s="1">
        <v>1</v>
      </c>
      <c r="B4" s="2" t="s">
        <v>18</v>
      </c>
      <c r="C4" s="2" t="s">
        <v>29</v>
      </c>
      <c r="D4" s="2" t="s">
        <v>30</v>
      </c>
      <c r="E4" s="2" t="s">
        <v>70</v>
      </c>
      <c r="F4" s="2" t="s">
        <v>71</v>
      </c>
      <c r="G4" s="2" t="s">
        <v>86</v>
      </c>
      <c r="H4" s="3">
        <v>3</v>
      </c>
      <c r="I4" s="11" t="s">
        <v>11</v>
      </c>
      <c r="J4" s="2" t="s">
        <v>24</v>
      </c>
      <c r="K4" s="4"/>
    </row>
    <row r="5" spans="1:11" ht="373.9" customHeight="1">
      <c r="A5" s="10">
        <v>2</v>
      </c>
      <c r="B5" s="2" t="s">
        <v>18</v>
      </c>
      <c r="C5" s="2" t="s">
        <v>60</v>
      </c>
      <c r="D5" s="2" t="s">
        <v>30</v>
      </c>
      <c r="E5" s="2" t="s">
        <v>25</v>
      </c>
      <c r="F5" s="2" t="s">
        <v>64</v>
      </c>
      <c r="G5" s="2" t="s">
        <v>63</v>
      </c>
      <c r="H5" s="3">
        <f>9+5+9.938052+2.256637</f>
        <v>26.194689</v>
      </c>
      <c r="I5" s="11" t="s">
        <v>11</v>
      </c>
      <c r="J5" s="2" t="s">
        <v>23</v>
      </c>
      <c r="K5" s="4"/>
    </row>
    <row r="6" spans="1:11" ht="273.60000000000002" customHeight="1">
      <c r="A6" s="1">
        <v>3</v>
      </c>
      <c r="B6" s="2" t="s">
        <v>18</v>
      </c>
      <c r="C6" s="2" t="s">
        <v>31</v>
      </c>
      <c r="D6" s="2" t="s">
        <v>21</v>
      </c>
      <c r="E6" s="2" t="s">
        <v>32</v>
      </c>
      <c r="F6" s="2" t="s">
        <v>36</v>
      </c>
      <c r="G6" s="2" t="s">
        <v>33</v>
      </c>
      <c r="H6" s="3">
        <v>0</v>
      </c>
      <c r="I6" s="11" t="s">
        <v>11</v>
      </c>
      <c r="J6" s="2" t="s">
        <v>43</v>
      </c>
    </row>
    <row r="7" spans="1:11" ht="149.44999999999999" customHeight="1">
      <c r="A7" s="10">
        <v>4</v>
      </c>
      <c r="B7" s="2" t="s">
        <v>18</v>
      </c>
      <c r="C7" s="2" t="s">
        <v>19</v>
      </c>
      <c r="D7" s="2" t="s">
        <v>21</v>
      </c>
      <c r="E7" s="2" t="s">
        <v>13</v>
      </c>
      <c r="F7" s="2" t="s">
        <v>34</v>
      </c>
      <c r="G7" s="2" t="s">
        <v>20</v>
      </c>
      <c r="H7" s="3">
        <v>17.224999999999998</v>
      </c>
      <c r="I7" s="11" t="s">
        <v>11</v>
      </c>
      <c r="J7" s="2" t="s">
        <v>43</v>
      </c>
    </row>
    <row r="8" spans="1:11" ht="237.6" customHeight="1">
      <c r="A8" s="1">
        <v>5</v>
      </c>
      <c r="B8" s="2" t="s">
        <v>18</v>
      </c>
      <c r="C8" s="2" t="s">
        <v>35</v>
      </c>
      <c r="D8" s="2" t="s">
        <v>21</v>
      </c>
      <c r="E8" s="2" t="s">
        <v>37</v>
      </c>
      <c r="F8" s="2" t="s">
        <v>88</v>
      </c>
      <c r="G8" s="2" t="s">
        <v>77</v>
      </c>
      <c r="H8" s="3">
        <f>0.2756+2.52</f>
        <v>2.7955999999999999</v>
      </c>
      <c r="I8" s="11" t="s">
        <v>11</v>
      </c>
      <c r="J8" s="2" t="s">
        <v>42</v>
      </c>
    </row>
    <row r="9" spans="1:11" ht="238.9" customHeight="1">
      <c r="A9" s="10">
        <v>6</v>
      </c>
      <c r="B9" s="2" t="s">
        <v>18</v>
      </c>
      <c r="C9" s="2" t="s">
        <v>38</v>
      </c>
      <c r="D9" s="2" t="s">
        <v>21</v>
      </c>
      <c r="E9" s="2" t="s">
        <v>40</v>
      </c>
      <c r="F9" s="2" t="s">
        <v>39</v>
      </c>
      <c r="G9" s="2" t="s">
        <v>87</v>
      </c>
      <c r="H9" s="3">
        <v>0</v>
      </c>
      <c r="I9" s="11" t="s">
        <v>11</v>
      </c>
      <c r="J9" s="2" t="s">
        <v>41</v>
      </c>
    </row>
    <row r="10" spans="1:11" ht="113.45" customHeight="1">
      <c r="A10" s="1">
        <v>7</v>
      </c>
      <c r="B10" s="2" t="s">
        <v>18</v>
      </c>
      <c r="C10" s="2" t="s">
        <v>74</v>
      </c>
      <c r="D10" s="2" t="s">
        <v>12</v>
      </c>
      <c r="E10" s="2" t="s">
        <v>14</v>
      </c>
      <c r="F10" s="2" t="s">
        <v>73</v>
      </c>
      <c r="G10" s="2" t="s">
        <v>45</v>
      </c>
      <c r="H10" s="3">
        <v>0</v>
      </c>
      <c r="I10" s="11" t="s">
        <v>11</v>
      </c>
      <c r="J10" s="2" t="s">
        <v>44</v>
      </c>
    </row>
    <row r="11" spans="1:11" ht="99" customHeight="1">
      <c r="A11" s="10">
        <v>8</v>
      </c>
      <c r="B11" s="2" t="s">
        <v>46</v>
      </c>
      <c r="C11" s="2" t="s">
        <v>51</v>
      </c>
      <c r="D11" s="2" t="s">
        <v>12</v>
      </c>
      <c r="E11" s="2" t="s">
        <v>85</v>
      </c>
      <c r="F11" s="2" t="s">
        <v>52</v>
      </c>
      <c r="G11" s="2" t="s">
        <v>90</v>
      </c>
      <c r="H11" s="3">
        <v>0</v>
      </c>
      <c r="I11" s="11" t="s">
        <v>11</v>
      </c>
      <c r="J11" s="2" t="s">
        <v>83</v>
      </c>
    </row>
    <row r="12" spans="1:11" ht="159.6" customHeight="1">
      <c r="A12" s="1">
        <v>9</v>
      </c>
      <c r="B12" s="2" t="s">
        <v>18</v>
      </c>
      <c r="C12" s="2" t="s">
        <v>61</v>
      </c>
      <c r="D12" s="2" t="s">
        <v>12</v>
      </c>
      <c r="E12" s="2" t="s">
        <v>79</v>
      </c>
      <c r="F12" s="2" t="s">
        <v>84</v>
      </c>
      <c r="G12" s="2" t="s">
        <v>62</v>
      </c>
      <c r="H12" s="3">
        <v>0.39600000000000002</v>
      </c>
      <c r="I12" s="11" t="s">
        <v>11</v>
      </c>
      <c r="J12" s="2" t="s">
        <v>83</v>
      </c>
    </row>
    <row r="13" spans="1:11" ht="265.89999999999998" customHeight="1">
      <c r="A13" s="10">
        <v>10</v>
      </c>
      <c r="B13" s="2" t="s">
        <v>18</v>
      </c>
      <c r="C13" s="2" t="s">
        <v>80</v>
      </c>
      <c r="D13" s="2" t="s">
        <v>12</v>
      </c>
      <c r="E13" s="2" t="s">
        <v>22</v>
      </c>
      <c r="F13" s="2" t="s">
        <v>89</v>
      </c>
      <c r="G13" s="2" t="s">
        <v>62</v>
      </c>
      <c r="H13" s="3">
        <f>0.2756+3.3395+6.6+0.9+0.127948-0.2756</f>
        <v>10.967447999999999</v>
      </c>
      <c r="I13" s="11" t="s">
        <v>11</v>
      </c>
      <c r="J13" s="2" t="s">
        <v>16</v>
      </c>
    </row>
    <row r="14" spans="1:11" ht="206.45" customHeight="1">
      <c r="A14" s="1">
        <v>11</v>
      </c>
      <c r="B14" s="2" t="s">
        <v>18</v>
      </c>
      <c r="C14" s="2" t="s">
        <v>66</v>
      </c>
      <c r="D14" s="2" t="s">
        <v>12</v>
      </c>
      <c r="E14" s="2" t="s">
        <v>65</v>
      </c>
      <c r="F14" s="2" t="s">
        <v>72</v>
      </c>
      <c r="G14" s="2" t="s">
        <v>62</v>
      </c>
      <c r="H14" s="3">
        <f>0.99+13.462+200</f>
        <v>214.452</v>
      </c>
      <c r="I14" s="11" t="s">
        <v>11</v>
      </c>
      <c r="J14" s="2" t="s">
        <v>69</v>
      </c>
    </row>
    <row r="15" spans="1:11" ht="142.15" customHeight="1">
      <c r="A15" s="10">
        <v>12</v>
      </c>
      <c r="B15" s="2" t="s">
        <v>46</v>
      </c>
      <c r="C15" s="2" t="s">
        <v>57</v>
      </c>
      <c r="D15" s="2" t="s">
        <v>12</v>
      </c>
      <c r="E15" s="2" t="s">
        <v>59</v>
      </c>
      <c r="F15" s="2" t="s">
        <v>58</v>
      </c>
      <c r="G15" s="2" t="s">
        <v>78</v>
      </c>
      <c r="H15" s="3">
        <v>3</v>
      </c>
      <c r="I15" s="11" t="s">
        <v>11</v>
      </c>
      <c r="J15" s="2" t="s">
        <v>28</v>
      </c>
    </row>
    <row r="16" spans="1:11" ht="111" customHeight="1">
      <c r="A16" s="1">
        <v>13</v>
      </c>
      <c r="B16" s="2" t="s">
        <v>18</v>
      </c>
      <c r="C16" s="2" t="s">
        <v>29</v>
      </c>
      <c r="D16" s="2" t="s">
        <v>12</v>
      </c>
      <c r="E16" s="2" t="s">
        <v>17</v>
      </c>
      <c r="F16" s="2" t="s">
        <v>68</v>
      </c>
      <c r="G16" s="2" t="s">
        <v>67</v>
      </c>
      <c r="H16" s="3">
        <v>0.3</v>
      </c>
      <c r="I16" s="11" t="s">
        <v>11</v>
      </c>
      <c r="J16" s="2" t="s">
        <v>27</v>
      </c>
    </row>
    <row r="17" spans="1:10" ht="273" customHeight="1">
      <c r="A17" s="10">
        <v>14</v>
      </c>
      <c r="B17" s="2" t="s">
        <v>18</v>
      </c>
      <c r="C17" s="2" t="s">
        <v>53</v>
      </c>
      <c r="D17" s="2" t="s">
        <v>12</v>
      </c>
      <c r="E17" s="2" t="s">
        <v>15</v>
      </c>
      <c r="F17" s="2" t="s">
        <v>75</v>
      </c>
      <c r="G17" s="2" t="s">
        <v>76</v>
      </c>
      <c r="H17" s="3">
        <f>19+2.3973+0.003163</f>
        <v>21.400463000000002</v>
      </c>
      <c r="I17" s="11" t="s">
        <v>11</v>
      </c>
      <c r="J17" s="2" t="s">
        <v>26</v>
      </c>
    </row>
    <row r="18" spans="1:10" ht="130.9" customHeight="1">
      <c r="A18" s="1">
        <v>15</v>
      </c>
      <c r="B18" s="2" t="s">
        <v>18</v>
      </c>
      <c r="C18" s="2" t="s">
        <v>29</v>
      </c>
      <c r="D18" s="2" t="s">
        <v>12</v>
      </c>
      <c r="E18" s="2" t="s">
        <v>54</v>
      </c>
      <c r="F18" s="2" t="s">
        <v>55</v>
      </c>
      <c r="G18" s="2" t="s">
        <v>56</v>
      </c>
      <c r="H18" s="3">
        <v>0.92924499999999999</v>
      </c>
      <c r="I18" s="11" t="s">
        <v>11</v>
      </c>
      <c r="J18" s="2" t="s">
        <v>26</v>
      </c>
    </row>
    <row r="19" spans="1:10" ht="118.15" customHeight="1">
      <c r="A19" s="10">
        <v>16</v>
      </c>
      <c r="B19" s="2" t="s">
        <v>46</v>
      </c>
      <c r="C19" s="2" t="s">
        <v>47</v>
      </c>
      <c r="D19" s="2" t="s">
        <v>12</v>
      </c>
      <c r="E19" s="2" t="s">
        <v>48</v>
      </c>
      <c r="F19" s="2" t="s">
        <v>81</v>
      </c>
      <c r="G19" s="2" t="s">
        <v>49</v>
      </c>
      <c r="H19" s="3">
        <f>18.9+4.120846</f>
        <v>23.020845999999999</v>
      </c>
      <c r="I19" s="11" t="s">
        <v>11</v>
      </c>
      <c r="J19" s="2" t="s">
        <v>50</v>
      </c>
    </row>
  </sheetData>
  <autoFilter ref="A3:K19"/>
  <mergeCells count="2">
    <mergeCell ref="A1:J1"/>
    <mergeCell ref="G2:H2"/>
  </mergeCells>
  <phoneticPr fontId="3" type="noConversion"/>
  <pageMargins left="0.31496062992125984" right="0.23622047244094491" top="0.39370078740157483" bottom="0.3937007874015748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2025-10-24T03:17:36Z</cp:lastPrinted>
  <dcterms:created xsi:type="dcterms:W3CDTF">2015-06-05T18:19:34Z</dcterms:created>
  <dcterms:modified xsi:type="dcterms:W3CDTF">2025-11-20T08:55:12Z</dcterms:modified>
</cp:coreProperties>
</file>